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264" windowWidth="19200" windowHeight="7224" activeTab="0"/>
  </bookViews>
  <sheets>
    <sheet name="eesti ja vene keeles" sheetId="1" r:id="rId1"/>
  </sheets>
  <definedNames>
    <definedName name="OLE_LINK1" localSheetId="0">'eesti ja vene keeles'!#REF!</definedName>
    <definedName name="OLE_LINK3" localSheetId="0">'eesti ja vene keeles'!$B$58</definedName>
  </definedNames>
  <calcPr fullCalcOnLoad="1"/>
</workbook>
</file>

<file path=xl/sharedStrings.xml><?xml version="1.0" encoding="utf-8"?>
<sst xmlns="http://schemas.openxmlformats.org/spreadsheetml/2006/main" count="72" uniqueCount="72">
  <si>
    <t>hind</t>
  </si>
  <si>
    <t>tellitav kogus</t>
  </si>
  <si>
    <t>hind kokku</t>
  </si>
  <si>
    <t>Teema “Meie ise” õppematerjali komplekt 1 õpilasele</t>
  </si>
  <si>
    <t>Tabel “Meie säästuvalikud”</t>
  </si>
  <si>
    <t>Teema “Meie perekonnad” õppematerjali komplekt 1 õpilasele</t>
  </si>
  <si>
    <t>Käsiraamat õpetajale ja konsultandile “Meie perekonnad”, 2007</t>
  </si>
  <si>
    <t>Plakat “Meie perekonnad”</t>
  </si>
  <si>
    <t>Piltide komplekt Soov/vajadus ja perekondade ametid</t>
  </si>
  <si>
    <t>Põrandaplaan</t>
  </si>
  <si>
    <t>Tabel “Otsuste puu” + 3 väikest valikupuud</t>
  </si>
  <si>
    <t>Teema “Meie linn” õppematerjali komplekt 1 õpilastele</t>
  </si>
  <si>
    <t>Käsiraamat õpetajale ja konsultandile “Meie linn”, 2007</t>
  </si>
  <si>
    <t>Tabel “Ehitusprojekt”</t>
  </si>
  <si>
    <t>Teema “Meie maakond” õppematerjali komplekt 1 õpilastele</t>
  </si>
  <si>
    <t>Käsiraamat õpetajale ja konsultandile “Meie maakond”, 2007</t>
  </si>
  <si>
    <t>Mõistekaartide komplekt</t>
  </si>
  <si>
    <t>Plakat “Eesmärkide püstitamine”</t>
  </si>
  <si>
    <t>Plakat “Reklaamistrateegiad”</t>
  </si>
  <si>
    <t>Plakat “Ettevõtte alustamine”</t>
  </si>
  <si>
    <t>Komplekt 6 riigi lippe (paber)</t>
  </si>
  <si>
    <t>Gümnaasiumi programmid</t>
  </si>
  <si>
    <t>Õppematerjali nimetus</t>
  </si>
  <si>
    <t>JA Eesti õppematerjali</t>
  </si>
  <si>
    <t xml:space="preserve">Õppeasutuse nimi: </t>
  </si>
  <si>
    <t>Tellimuse kättesaamise viis</t>
  </si>
  <si>
    <t>Majandusõpetaja nimi:</t>
  </si>
  <si>
    <t>Tellimuse eest tasub kohalik omavalitsus</t>
  </si>
  <si>
    <t>Telefon:</t>
  </si>
  <si>
    <t>sularahas:</t>
  </si>
  <si>
    <t>Tellimuse eest tasub kool (märgi rist ruutu)</t>
  </si>
  <si>
    <t>Tellimuse eest tasun ise ülekandega:</t>
  </si>
  <si>
    <t>Palun saata materjalid kooli (märgi rist ruutu)</t>
  </si>
  <si>
    <t>Tulen materjalidele järele JA Eesti kontorisse Tallinnas, Lauteri 3 - 212 (märgi rist ruutu).</t>
  </si>
  <si>
    <t>Kuupäev:</t>
  </si>
  <si>
    <t>Valige tellimuse eest tasumise viis</t>
  </si>
  <si>
    <t>KOKKU:</t>
  </si>
  <si>
    <t>Linnatsoonide põrandakaart, 2007</t>
  </si>
  <si>
    <t>Plakat “Maakonna ressursid”, 2007</t>
  </si>
  <si>
    <t>Palun märkige helesinistesse ruutudesse tellitav kogus! Hinna arvutab süsteem ise kokku!</t>
  </si>
  <si>
    <t>Majandusõpik, 2011, II trükk (eesti keeles)</t>
  </si>
  <si>
    <t>Algklasside programm “7 sammu” (eesti ja vene keeles)</t>
  </si>
  <si>
    <t>Veebipõhine majanduse modelleerimise ülesanne „Simulaator 7” (kasutus 1 õppeaasta)</t>
  </si>
  <si>
    <t>Põhikooli III astme programm „Mina, majandus ja ettevõte”</t>
  </si>
  <si>
    <t>"Vali oma edutee" mängukaardid ja väli  (eesti keeles)</t>
  </si>
  <si>
    <t>Minifirma töövihik õpilasele, 2014 (eesti ja vene keeles)</t>
  </si>
  <si>
    <r>
      <rPr>
        <i/>
        <sz val="11"/>
        <rFont val="Times New Roman"/>
        <family val="1"/>
      </rPr>
      <t>ühejaafine</t>
    </r>
    <r>
      <rPr>
        <sz val="11"/>
        <rFont val="Times New Roman"/>
        <family val="1"/>
      </rPr>
      <t xml:space="preserve">  JA Eesti raha (1 lehel 9 kupüüri)</t>
    </r>
  </si>
  <si>
    <r>
      <rPr>
        <i/>
        <sz val="11"/>
        <rFont val="Times New Roman"/>
        <family val="1"/>
      </rPr>
      <t>viiejaafine</t>
    </r>
    <r>
      <rPr>
        <sz val="11"/>
        <rFont val="Times New Roman"/>
        <family val="1"/>
      </rPr>
      <t xml:space="preserve">  JA Eesti raha (1 lehel 9 kupüüri)</t>
    </r>
  </si>
  <si>
    <t>"Tark majandamine" mängukomplekt 5 meeskonnale (eesti keeles)</t>
  </si>
  <si>
    <t>Veebipõhine Õpilasfirma juhend registreeritud õpilasfirmade liikmetele, juhendajatele ja konsultatidele (eesti keeles)</t>
  </si>
  <si>
    <t>tasuta</t>
  </si>
  <si>
    <t>“Mina ja majandus” õpilase töölehtede komplekt (eesti ja vene keeles), 2016</t>
  </si>
  <si>
    <t>“Mina ja majandus” õpetaja tööjuhend  (eesti ja vene keeles), 2016</t>
  </si>
  <si>
    <t>“Mina ja ettevõte” õpetaja tööjuhend  (eesti ja vene keeles), 2016</t>
  </si>
  <si>
    <t>“Mina ja ettevõte” õpilase töölehtede komplekt (eesti ja vene keeles), 2016</t>
  </si>
  <si>
    <t>e-aadress:</t>
  </si>
  <si>
    <t>e-aadress, kuhu arve saata:</t>
  </si>
  <si>
    <t>Lauamäng “Anni ja Antsu pitsa”, 2018</t>
  </si>
  <si>
    <t>TELLIMISLEHT 2018 / 2019. õppeaastaks</t>
  </si>
  <si>
    <t>Käsiraamat õpetajale ja konsultandile “Meie ise”, 2018</t>
  </si>
  <si>
    <t>Jutu- ja pildiraamat “Raul ja tema sõbrad”, 2017</t>
  </si>
  <si>
    <t>Teema “Meie kodukoht” õppematerjali komplekt 1 õpilastele</t>
  </si>
  <si>
    <t>Käsiraamat õpetajale ja konsultandile “Meie kodukoht”, 2007</t>
  </si>
  <si>
    <t>Käsiraamat õpetajale ja konsultandile “Meie riik ja ettevõtlus”, 2018</t>
  </si>
  <si>
    <t xml:space="preserve">Teema “Meie riik ja ettevõtlus” õppematerjali komplekt 1 õpilastele </t>
  </si>
  <si>
    <t>Käsiraamat õpetajale ja konsultandile “Meie maailm”, 2007 (uuendamisel)</t>
  </si>
  <si>
    <t>Teema “Meie maailm” õppematerjali komplekt 1 õpilastele (teema uuendamisel, õppematerjali müüki ei toimu!)</t>
  </si>
  <si>
    <t>Plakat “Meie kodukoht”, 2018</t>
  </si>
  <si>
    <t>(vastava programmi metoodilise koolituse läbinud õpetajale)</t>
  </si>
  <si>
    <t>JA Eesti lisab saatmise kulud Omniva kuller standard hinnakirja alusel tellimuse arvele.</t>
  </si>
  <si>
    <r>
      <rPr>
        <i/>
        <sz val="11"/>
        <rFont val="Times New Roman"/>
        <family val="1"/>
      </rPr>
      <t>Jaafide</t>
    </r>
    <r>
      <rPr>
        <sz val="11"/>
        <rFont val="Times New Roman"/>
        <family val="1"/>
      </rPr>
      <t xml:space="preserve"> komplekt maksude mänguks</t>
    </r>
  </si>
  <si>
    <t>Majandusõpik, 2018 (eesti keeles) + e-õpik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</si>
</sst>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0\ [$€-1];[Red]\-#,##0.00\ [$€-1]"/>
    <numFmt numFmtId="175" formatCode="#,##0.00\ [$€-1]"/>
    <numFmt numFmtId="176" formatCode="#,##0.00\ [$€-1]_);[Red]\(#,##0.00\ [$€-1]\)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sz val="13"/>
      <name val="Arial"/>
      <family val="2"/>
    </font>
    <font>
      <b/>
      <sz val="13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3"/>
      <name val="Times New Roman"/>
      <family val="1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99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>
        <color indexed="17"/>
      </left>
      <right/>
      <top style="medium">
        <color indexed="17"/>
      </top>
      <bottom style="medium">
        <color indexed="17"/>
      </bottom>
    </border>
    <border>
      <left style="medium">
        <color indexed="17"/>
      </left>
      <right style="medium">
        <color indexed="17"/>
      </right>
      <top style="medium">
        <color indexed="17"/>
      </top>
      <bottom style="medium">
        <color indexed="17"/>
      </bottom>
    </border>
    <border>
      <left/>
      <right/>
      <top style="medium">
        <color indexed="17"/>
      </top>
      <bottom style="medium">
        <color indexed="17"/>
      </bottom>
    </border>
    <border>
      <left style="thin"/>
      <right style="thin"/>
      <top/>
      <bottom style="thin"/>
    </border>
    <border>
      <left/>
      <right style="medium">
        <color indexed="17"/>
      </right>
      <top style="medium">
        <color indexed="17"/>
      </top>
      <bottom style="medium">
        <color indexed="17"/>
      </bottom>
    </border>
    <border>
      <left style="medium">
        <color indexed="17"/>
      </left>
      <right style="medium">
        <color indexed="17"/>
      </right>
      <top/>
      <bottom style="medium">
        <color indexed="17"/>
      </bottom>
    </border>
    <border>
      <left style="medium"/>
      <right style="medium"/>
      <top style="medium"/>
      <bottom style="medium"/>
    </border>
    <border>
      <left style="thick">
        <color indexed="17"/>
      </left>
      <right/>
      <top/>
      <bottom/>
    </border>
    <border>
      <left/>
      <right style="thick">
        <color indexed="17"/>
      </right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>
        <color indexed="17"/>
      </left>
      <right/>
      <top style="thick">
        <color indexed="17"/>
      </top>
      <bottom style="thick">
        <color indexed="17"/>
      </bottom>
    </border>
    <border>
      <left/>
      <right/>
      <top style="thick">
        <color indexed="17"/>
      </top>
      <bottom style="thick">
        <color indexed="17"/>
      </bottom>
    </border>
    <border>
      <left/>
      <right style="thick">
        <color indexed="17"/>
      </right>
      <top style="thick">
        <color indexed="17"/>
      </top>
      <bottom style="thick">
        <color indexed="17"/>
      </bottom>
    </border>
    <border>
      <left style="thick">
        <color indexed="17"/>
      </left>
      <right/>
      <top style="thick">
        <color indexed="17"/>
      </top>
      <bottom/>
    </border>
    <border>
      <left/>
      <right/>
      <top style="thick">
        <color indexed="17"/>
      </top>
      <bottom/>
    </border>
    <border>
      <left/>
      <right style="thick">
        <color indexed="17"/>
      </right>
      <top style="thick">
        <color indexed="17"/>
      </top>
      <bottom/>
    </border>
    <border>
      <left style="thick">
        <color indexed="17"/>
      </left>
      <right/>
      <top/>
      <bottom style="thick">
        <color indexed="17"/>
      </bottom>
    </border>
    <border>
      <left/>
      <right/>
      <top/>
      <bottom style="thick">
        <color indexed="17"/>
      </bottom>
    </border>
    <border>
      <left/>
      <right style="thick">
        <color indexed="17"/>
      </right>
      <top/>
      <bottom style="thick">
        <color indexed="17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medium">
        <color indexed="17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21" borderId="0" applyNumberFormat="0" applyBorder="0" applyAlignment="0" applyProtection="0"/>
    <xf numFmtId="0" fontId="34" fillId="22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7" fillId="23" borderId="3" applyNumberFormat="0" applyAlignment="0" applyProtection="0"/>
    <xf numFmtId="0" fontId="38" fillId="0" borderId="4" applyNumberFormat="0" applyFill="0" applyAlignment="0" applyProtection="0"/>
    <xf numFmtId="0" fontId="0" fillId="24" borderId="5" applyNumberFormat="0" applyFont="0" applyAlignment="0" applyProtection="0"/>
    <xf numFmtId="0" fontId="39" fillId="25" borderId="0" applyNumberFormat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2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6" fillId="20" borderId="9" applyNumberFormat="0" applyAlignment="0" applyProtection="0"/>
    <xf numFmtId="0" fontId="47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174" fontId="3" fillId="0" borderId="0" xfId="0" applyNumberFormat="1" applyFont="1" applyBorder="1" applyAlignment="1">
      <alignment vertical="top" wrapText="1"/>
    </xf>
    <xf numFmtId="0" fontId="10" fillId="0" borderId="0" xfId="0" applyFont="1" applyAlignment="1">
      <alignment/>
    </xf>
    <xf numFmtId="0" fontId="7" fillId="0" borderId="0" xfId="0" applyFont="1" applyBorder="1" applyAlignment="1">
      <alignment horizontal="right" vertical="top" wrapText="1"/>
    </xf>
    <xf numFmtId="0" fontId="7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right" vertical="center" wrapText="1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5" fillId="33" borderId="10" xfId="0" applyFont="1" applyFill="1" applyBorder="1" applyAlignment="1">
      <alignment vertical="center"/>
    </xf>
    <xf numFmtId="0" fontId="7" fillId="34" borderId="11" xfId="0" applyFont="1" applyFill="1" applyBorder="1" applyAlignment="1">
      <alignment horizontal="right" vertical="center"/>
    </xf>
    <xf numFmtId="0" fontId="7" fillId="34" borderId="10" xfId="0" applyFont="1" applyFill="1" applyBorder="1" applyAlignment="1">
      <alignment horizontal="right" vertical="center"/>
    </xf>
    <xf numFmtId="0" fontId="7" fillId="34" borderId="12" xfId="0" applyFont="1" applyFill="1" applyBorder="1" applyAlignment="1">
      <alignment horizontal="right" vertical="center"/>
    </xf>
    <xf numFmtId="0" fontId="7" fillId="33" borderId="11" xfId="0" applyFont="1" applyFill="1" applyBorder="1" applyAlignment="1">
      <alignment vertical="center"/>
    </xf>
    <xf numFmtId="0" fontId="7" fillId="35" borderId="13" xfId="0" applyFont="1" applyFill="1" applyBorder="1" applyAlignment="1">
      <alignment vertical="center"/>
    </xf>
    <xf numFmtId="0" fontId="7" fillId="34" borderId="10" xfId="0" applyFont="1" applyFill="1" applyBorder="1" applyAlignment="1">
      <alignment horizontal="center" vertical="center"/>
    </xf>
    <xf numFmtId="0" fontId="7" fillId="35" borderId="14" xfId="0" applyFont="1" applyFill="1" applyBorder="1" applyAlignment="1">
      <alignment vertical="center"/>
    </xf>
    <xf numFmtId="0" fontId="7" fillId="35" borderId="15" xfId="0" applyFont="1" applyFill="1" applyBorder="1" applyAlignment="1">
      <alignment vertical="center"/>
    </xf>
    <xf numFmtId="0" fontId="13" fillId="0" borderId="0" xfId="0" applyFont="1" applyAlignment="1">
      <alignment/>
    </xf>
    <xf numFmtId="0" fontId="0" fillId="0" borderId="0" xfId="0" applyAlignment="1">
      <alignment horizontal="center" vertical="center"/>
    </xf>
    <xf numFmtId="175" fontId="3" fillId="0" borderId="0" xfId="0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center" wrapText="1"/>
    </xf>
    <xf numFmtId="175" fontId="3" fillId="0" borderId="17" xfId="0" applyNumberFormat="1" applyFont="1" applyBorder="1" applyAlignment="1">
      <alignment horizontal="right" vertical="center" wrapText="1"/>
    </xf>
    <xf numFmtId="0" fontId="5" fillId="0" borderId="16" xfId="0" applyFont="1" applyBorder="1" applyAlignment="1">
      <alignment horizontal="center" vertical="center" wrapText="1"/>
    </xf>
    <xf numFmtId="0" fontId="13" fillId="0" borderId="18" xfId="0" applyFont="1" applyBorder="1" applyAlignment="1">
      <alignment/>
    </xf>
    <xf numFmtId="0" fontId="5" fillId="0" borderId="18" xfId="0" applyFont="1" applyBorder="1" applyAlignment="1">
      <alignment horizontal="right" vertical="center" wrapText="1"/>
    </xf>
    <xf numFmtId="0" fontId="12" fillId="0" borderId="18" xfId="0" applyFont="1" applyBorder="1" applyAlignment="1">
      <alignment vertical="top" wrapText="1"/>
    </xf>
    <xf numFmtId="0" fontId="4" fillId="0" borderId="18" xfId="0" applyFont="1" applyBorder="1" applyAlignment="1">
      <alignment horizontal="center" vertical="top" wrapText="1"/>
    </xf>
    <xf numFmtId="175" fontId="4" fillId="0" borderId="17" xfId="0" applyNumberFormat="1" applyFont="1" applyBorder="1" applyAlignment="1">
      <alignment horizontal="right" vertical="center" wrapText="1"/>
    </xf>
    <xf numFmtId="0" fontId="5" fillId="36" borderId="19" xfId="0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vertical="center"/>
    </xf>
    <xf numFmtId="0" fontId="5" fillId="36" borderId="10" xfId="0" applyFont="1" applyFill="1" applyBorder="1" applyAlignment="1">
      <alignment horizontal="center" vertical="center"/>
    </xf>
    <xf numFmtId="0" fontId="5" fillId="36" borderId="15" xfId="0" applyFont="1" applyFill="1" applyBorder="1" applyAlignment="1">
      <alignment vertical="center"/>
    </xf>
    <xf numFmtId="0" fontId="4" fillId="0" borderId="1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175" fontId="3" fillId="0" borderId="17" xfId="0" applyNumberFormat="1" applyFont="1" applyFill="1" applyBorder="1" applyAlignment="1">
      <alignment horizontal="right" vertical="center" wrapText="1"/>
    </xf>
    <xf numFmtId="174" fontId="3" fillId="0" borderId="17" xfId="0" applyNumberFormat="1" applyFont="1" applyBorder="1" applyAlignment="1">
      <alignment horizontal="center" vertical="center" wrapText="1"/>
    </xf>
    <xf numFmtId="174" fontId="3" fillId="0" borderId="17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37" borderId="17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176" fontId="3" fillId="0" borderId="20" xfId="0" applyNumberFormat="1" applyFont="1" applyBorder="1" applyAlignment="1">
      <alignment horizontal="right" vertical="center" wrapText="1"/>
    </xf>
    <xf numFmtId="174" fontId="3" fillId="0" borderId="16" xfId="0" applyNumberFormat="1" applyFont="1" applyFill="1" applyBorder="1" applyAlignment="1">
      <alignment horizontal="center" vertical="center" wrapText="1"/>
    </xf>
    <xf numFmtId="0" fontId="3" fillId="37" borderId="2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3" fillId="37" borderId="22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11" fillId="36" borderId="23" xfId="0" applyFont="1" applyFill="1" applyBorder="1" applyAlignment="1">
      <alignment horizontal="center"/>
    </xf>
    <xf numFmtId="0" fontId="11" fillId="36" borderId="0" xfId="0" applyFont="1" applyFill="1" applyBorder="1" applyAlignment="1">
      <alignment horizontal="center"/>
    </xf>
    <xf numFmtId="0" fontId="11" fillId="36" borderId="24" xfId="0" applyFont="1" applyFill="1" applyBorder="1" applyAlignment="1">
      <alignment horizontal="center"/>
    </xf>
    <xf numFmtId="0" fontId="0" fillId="37" borderId="0" xfId="0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7" fillId="34" borderId="14" xfId="0" applyFont="1" applyFill="1" applyBorder="1" applyAlignment="1">
      <alignment horizontal="right" vertical="center"/>
    </xf>
    <xf numFmtId="0" fontId="7" fillId="34" borderId="13" xfId="0" applyFont="1" applyFill="1" applyBorder="1" applyAlignment="1">
      <alignment horizontal="right" vertical="center"/>
    </xf>
    <xf numFmtId="0" fontId="7" fillId="34" borderId="15" xfId="0" applyFont="1" applyFill="1" applyBorder="1" applyAlignment="1">
      <alignment horizontal="right" vertical="center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right" vertical="center"/>
    </xf>
    <xf numFmtId="0" fontId="7" fillId="34" borderId="25" xfId="0" applyFont="1" applyFill="1" applyBorder="1" applyAlignment="1">
      <alignment horizontal="right" vertical="center"/>
    </xf>
    <xf numFmtId="0" fontId="7" fillId="34" borderId="0" xfId="0" applyFont="1" applyFill="1" applyBorder="1" applyAlignment="1">
      <alignment horizontal="right" vertical="center"/>
    </xf>
    <xf numFmtId="0" fontId="7" fillId="34" borderId="26" xfId="0" applyFont="1" applyFill="1" applyBorder="1" applyAlignment="1">
      <alignment horizontal="right" vertical="center"/>
    </xf>
    <xf numFmtId="0" fontId="7" fillId="34" borderId="27" xfId="0" applyFont="1" applyFill="1" applyBorder="1" applyAlignment="1">
      <alignment horizontal="right" vertical="center"/>
    </xf>
    <xf numFmtId="0" fontId="7" fillId="34" borderId="28" xfId="0" applyFont="1" applyFill="1" applyBorder="1" applyAlignment="1">
      <alignment horizontal="right" vertical="center"/>
    </xf>
    <xf numFmtId="0" fontId="7" fillId="34" borderId="10" xfId="0" applyFont="1" applyFill="1" applyBorder="1" applyAlignment="1">
      <alignment horizontal="right" vertical="center"/>
    </xf>
    <xf numFmtId="0" fontId="7" fillId="36" borderId="10" xfId="0" applyFont="1" applyFill="1" applyBorder="1" applyAlignment="1">
      <alignment horizontal="center" vertical="center"/>
    </xf>
    <xf numFmtId="0" fontId="7" fillId="36" borderId="19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7" fillId="0" borderId="20" xfId="0" applyFont="1" applyBorder="1" applyAlignment="1">
      <alignment horizontal="left" vertical="center" wrapText="1"/>
    </xf>
    <xf numFmtId="0" fontId="11" fillId="36" borderId="32" xfId="0" applyFont="1" applyFill="1" applyBorder="1" applyAlignment="1">
      <alignment horizontal="center"/>
    </xf>
    <xf numFmtId="0" fontId="11" fillId="36" borderId="33" xfId="0" applyFont="1" applyFill="1" applyBorder="1" applyAlignment="1">
      <alignment horizontal="center"/>
    </xf>
    <xf numFmtId="0" fontId="11" fillId="36" borderId="34" xfId="0" applyFont="1" applyFill="1" applyBorder="1" applyAlignment="1">
      <alignment horizontal="center"/>
    </xf>
    <xf numFmtId="0" fontId="14" fillId="36" borderId="35" xfId="0" applyFont="1" applyFill="1" applyBorder="1" applyAlignment="1">
      <alignment horizontal="center"/>
    </xf>
    <xf numFmtId="0" fontId="14" fillId="36" borderId="36" xfId="0" applyFont="1" applyFill="1" applyBorder="1" applyAlignment="1">
      <alignment horizontal="center"/>
    </xf>
    <xf numFmtId="0" fontId="14" fillId="36" borderId="37" xfId="0" applyFont="1" applyFill="1" applyBorder="1" applyAlignment="1">
      <alignment horizontal="center"/>
    </xf>
    <xf numFmtId="0" fontId="5" fillId="33" borderId="38" xfId="0" applyFont="1" applyFill="1" applyBorder="1" applyAlignment="1">
      <alignment horizontal="center" vertical="center"/>
    </xf>
    <xf numFmtId="0" fontId="5" fillId="33" borderId="39" xfId="0" applyFont="1" applyFill="1" applyBorder="1" applyAlignment="1">
      <alignment horizontal="center" vertical="center"/>
    </xf>
    <xf numFmtId="0" fontId="6" fillId="0" borderId="23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24" xfId="0" applyFont="1" applyBorder="1" applyAlignment="1">
      <alignment horizontal="center" vertical="top" wrapText="1"/>
    </xf>
    <xf numFmtId="0" fontId="7" fillId="0" borderId="20" xfId="0" applyFont="1" applyFill="1" applyBorder="1" applyAlignment="1">
      <alignment horizontal="left" vertical="center" wrapText="1"/>
    </xf>
    <xf numFmtId="0" fontId="7" fillId="35" borderId="14" xfId="0" applyFont="1" applyFill="1" applyBorder="1" applyAlignment="1">
      <alignment horizontal="left" vertical="center"/>
    </xf>
    <xf numFmtId="0" fontId="7" fillId="35" borderId="13" xfId="0" applyFont="1" applyFill="1" applyBorder="1" applyAlignment="1">
      <alignment horizontal="left" vertical="center"/>
    </xf>
    <xf numFmtId="0" fontId="6" fillId="0" borderId="16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40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7" fillId="0" borderId="18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</cellXfs>
  <cellStyles count="47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Kokku" xfId="37"/>
    <cellStyle name="Comma" xfId="38"/>
    <cellStyle name="Comma [0]" xfId="39"/>
    <cellStyle name="Kontrolli lahtrit" xfId="40"/>
    <cellStyle name="Lingitud lahter" xfId="41"/>
    <cellStyle name="Märkus" xfId="42"/>
    <cellStyle name="Neutraalne" xfId="43"/>
    <cellStyle name="Pealkiri 1" xfId="44"/>
    <cellStyle name="Pealkiri 2" xfId="45"/>
    <cellStyle name="Pealkiri 3" xfId="46"/>
    <cellStyle name="Pealkiri 4" xfId="47"/>
    <cellStyle name="Percent" xfId="48"/>
    <cellStyle name="Rõhk1" xfId="49"/>
    <cellStyle name="Rõhk2" xfId="50"/>
    <cellStyle name="Rõhk3" xfId="51"/>
    <cellStyle name="Rõhk4" xfId="52"/>
    <cellStyle name="Rõhk5" xfId="53"/>
    <cellStyle name="Rõhk6" xfId="54"/>
    <cellStyle name="Selgitav tekst" xfId="55"/>
    <cellStyle name="Sisend" xfId="56"/>
    <cellStyle name="Currency" xfId="57"/>
    <cellStyle name="Currency [0]" xfId="58"/>
    <cellStyle name="Väljund" xfId="59"/>
    <cellStyle name="Üldpealkiri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2"/>
  <sheetViews>
    <sheetView tabSelected="1" zoomScalePageLayoutView="0" workbookViewId="0" topLeftCell="A1">
      <selection activeCell="G53" sqref="G53"/>
    </sheetView>
  </sheetViews>
  <sheetFormatPr defaultColWidth="9.140625" defaultRowHeight="12.75"/>
  <cols>
    <col min="1" max="1" width="5.00390625" style="0" customWidth="1"/>
    <col min="2" max="2" width="23.7109375" style="0" customWidth="1"/>
    <col min="3" max="3" width="31.421875" style="0" customWidth="1"/>
    <col min="4" max="4" width="11.00390625" style="0" customWidth="1"/>
    <col min="5" max="5" width="9.7109375" style="3" customWidth="1"/>
    <col min="6" max="6" width="11.00390625" style="3" customWidth="1"/>
  </cols>
  <sheetData>
    <row r="1" spans="1:6" s="8" customFormat="1" ht="19.5" customHeight="1" thickTop="1">
      <c r="A1" s="90" t="s">
        <v>23</v>
      </c>
      <c r="B1" s="91"/>
      <c r="C1" s="91"/>
      <c r="D1" s="91"/>
      <c r="E1" s="91"/>
      <c r="F1" s="92"/>
    </row>
    <row r="2" spans="1:6" s="8" customFormat="1" ht="19.5" customHeight="1">
      <c r="A2" s="63" t="s">
        <v>58</v>
      </c>
      <c r="B2" s="64"/>
      <c r="C2" s="64"/>
      <c r="D2" s="64"/>
      <c r="E2" s="64"/>
      <c r="F2" s="65"/>
    </row>
    <row r="3" spans="1:6" s="8" customFormat="1" ht="19.5" customHeight="1" thickBot="1">
      <c r="A3" s="93" t="s">
        <v>68</v>
      </c>
      <c r="B3" s="94"/>
      <c r="C3" s="94"/>
      <c r="D3" s="94"/>
      <c r="E3" s="94"/>
      <c r="F3" s="95"/>
    </row>
    <row r="4" spans="1:6" s="8" customFormat="1" ht="9.75" customHeight="1" thickBot="1" thickTop="1">
      <c r="A4" s="86"/>
      <c r="B4" s="87"/>
      <c r="C4" s="87"/>
      <c r="D4" s="87"/>
      <c r="E4" s="87"/>
      <c r="F4" s="88"/>
    </row>
    <row r="5" spans="1:6" s="26" customFormat="1" ht="24.75" customHeight="1" thickBot="1" thickTop="1">
      <c r="A5" s="66" t="s">
        <v>39</v>
      </c>
      <c r="B5" s="66"/>
      <c r="C5" s="66"/>
      <c r="D5" s="66"/>
      <c r="E5" s="66"/>
      <c r="F5" s="66"/>
    </row>
    <row r="6" spans="1:6" ht="30" customHeight="1" thickBot="1">
      <c r="A6" s="67" t="s">
        <v>22</v>
      </c>
      <c r="B6" s="68"/>
      <c r="C6" s="68"/>
      <c r="D6" s="43" t="s">
        <v>0</v>
      </c>
      <c r="E6" s="42" t="s">
        <v>1</v>
      </c>
      <c r="F6" s="42" t="s">
        <v>2</v>
      </c>
    </row>
    <row r="7" spans="1:6" ht="18" customHeight="1" thickBot="1">
      <c r="A7" s="98" t="s">
        <v>41</v>
      </c>
      <c r="B7" s="99"/>
      <c r="C7" s="99"/>
      <c r="D7" s="99"/>
      <c r="E7" s="99"/>
      <c r="F7" s="100"/>
    </row>
    <row r="8" spans="1:7" ht="27.75" customHeight="1" thickBot="1">
      <c r="A8" s="44">
        <v>1</v>
      </c>
      <c r="B8" s="61" t="s">
        <v>3</v>
      </c>
      <c r="C8" s="61"/>
      <c r="D8" s="47">
        <v>2.4</v>
      </c>
      <c r="E8" s="53"/>
      <c r="F8" s="45">
        <f aca="true" t="shared" si="0" ref="F8:F40">D8*E8</f>
        <v>0</v>
      </c>
      <c r="G8" s="50"/>
    </row>
    <row r="9" spans="1:7" ht="27.75" customHeight="1" thickBot="1">
      <c r="A9" s="44">
        <v>2</v>
      </c>
      <c r="B9" s="61" t="s">
        <v>59</v>
      </c>
      <c r="C9" s="61"/>
      <c r="D9" s="47">
        <v>3.9</v>
      </c>
      <c r="E9" s="53"/>
      <c r="F9" s="45">
        <f t="shared" si="0"/>
        <v>0</v>
      </c>
      <c r="G9" s="50"/>
    </row>
    <row r="10" spans="1:7" ht="27.75" customHeight="1" thickBot="1">
      <c r="A10" s="44">
        <v>3</v>
      </c>
      <c r="B10" s="61" t="s">
        <v>60</v>
      </c>
      <c r="C10" s="61"/>
      <c r="D10" s="47">
        <v>10</v>
      </c>
      <c r="E10" s="53"/>
      <c r="F10" s="45">
        <f t="shared" si="0"/>
        <v>0</v>
      </c>
      <c r="G10" s="50"/>
    </row>
    <row r="11" spans="1:7" ht="27.75" customHeight="1" thickBot="1">
      <c r="A11" s="44">
        <v>4</v>
      </c>
      <c r="B11" s="61" t="s">
        <v>4</v>
      </c>
      <c r="C11" s="61"/>
      <c r="D11" s="47">
        <v>1.28</v>
      </c>
      <c r="E11" s="53"/>
      <c r="F11" s="45">
        <f t="shared" si="0"/>
        <v>0</v>
      </c>
      <c r="G11" s="54"/>
    </row>
    <row r="12" spans="1:7" ht="27.75" customHeight="1" thickBot="1">
      <c r="A12" s="44">
        <v>5</v>
      </c>
      <c r="B12" s="61" t="s">
        <v>5</v>
      </c>
      <c r="C12" s="61"/>
      <c r="D12" s="47">
        <v>1.4</v>
      </c>
      <c r="E12" s="53"/>
      <c r="F12" s="45">
        <f t="shared" si="0"/>
        <v>0</v>
      </c>
      <c r="G12" s="54"/>
    </row>
    <row r="13" spans="1:7" ht="27.75" customHeight="1" thickBot="1">
      <c r="A13" s="44">
        <v>6</v>
      </c>
      <c r="B13" s="61" t="s">
        <v>6</v>
      </c>
      <c r="C13" s="61"/>
      <c r="D13" s="47">
        <v>3.9</v>
      </c>
      <c r="E13" s="53"/>
      <c r="F13" s="45">
        <f t="shared" si="0"/>
        <v>0</v>
      </c>
      <c r="G13" s="54"/>
    </row>
    <row r="14" spans="1:7" ht="27.75" customHeight="1" thickBot="1">
      <c r="A14" s="44">
        <v>7</v>
      </c>
      <c r="B14" s="62" t="s">
        <v>7</v>
      </c>
      <c r="C14" s="62"/>
      <c r="D14" s="47">
        <v>2.49</v>
      </c>
      <c r="E14" s="53"/>
      <c r="F14" s="45">
        <f t="shared" si="0"/>
        <v>0</v>
      </c>
      <c r="G14" s="55"/>
    </row>
    <row r="15" spans="1:7" ht="27.75" customHeight="1" thickBot="1">
      <c r="A15" s="44">
        <v>8</v>
      </c>
      <c r="B15" s="62" t="s">
        <v>8</v>
      </c>
      <c r="C15" s="62"/>
      <c r="D15" s="47">
        <v>4.92</v>
      </c>
      <c r="E15" s="53"/>
      <c r="F15" s="45">
        <f t="shared" si="0"/>
        <v>0</v>
      </c>
      <c r="G15" s="51"/>
    </row>
    <row r="16" spans="1:7" ht="27.75" customHeight="1" thickBot="1">
      <c r="A16" s="44">
        <v>9</v>
      </c>
      <c r="B16" s="61" t="s">
        <v>9</v>
      </c>
      <c r="C16" s="61"/>
      <c r="D16" s="47">
        <v>2.68</v>
      </c>
      <c r="E16" s="53"/>
      <c r="F16" s="45">
        <f t="shared" si="0"/>
        <v>0</v>
      </c>
      <c r="G16" s="51"/>
    </row>
    <row r="17" spans="1:7" ht="27.75" customHeight="1" thickBot="1">
      <c r="A17" s="44">
        <v>10</v>
      </c>
      <c r="B17" s="61" t="s">
        <v>61</v>
      </c>
      <c r="C17" s="61"/>
      <c r="D17" s="47">
        <v>1.4</v>
      </c>
      <c r="E17" s="53"/>
      <c r="F17" s="45">
        <f t="shared" si="0"/>
        <v>0</v>
      </c>
      <c r="G17" s="52"/>
    </row>
    <row r="18" spans="1:6" ht="27.75" customHeight="1" thickBot="1">
      <c r="A18" s="44">
        <v>11</v>
      </c>
      <c r="B18" s="61" t="s">
        <v>62</v>
      </c>
      <c r="C18" s="61"/>
      <c r="D18" s="46">
        <v>3.9</v>
      </c>
      <c r="E18" s="53"/>
      <c r="F18" s="31">
        <f t="shared" si="0"/>
        <v>0</v>
      </c>
    </row>
    <row r="19" spans="1:6" ht="27.75" customHeight="1" thickBot="1">
      <c r="A19" s="44">
        <v>12</v>
      </c>
      <c r="B19" s="61" t="s">
        <v>67</v>
      </c>
      <c r="C19" s="61"/>
      <c r="D19" s="46">
        <v>4.5</v>
      </c>
      <c r="E19" s="53"/>
      <c r="F19" s="31">
        <f t="shared" si="0"/>
        <v>0</v>
      </c>
    </row>
    <row r="20" spans="1:6" ht="27.75" customHeight="1" thickBot="1">
      <c r="A20" s="44">
        <v>13</v>
      </c>
      <c r="B20" s="62" t="s">
        <v>10</v>
      </c>
      <c r="C20" s="62"/>
      <c r="D20" s="46">
        <v>2.75</v>
      </c>
      <c r="E20" s="53"/>
      <c r="F20" s="31">
        <f t="shared" si="0"/>
        <v>0</v>
      </c>
    </row>
    <row r="21" spans="1:6" ht="27.75" customHeight="1" thickBot="1">
      <c r="A21" s="44">
        <v>14</v>
      </c>
      <c r="B21" s="62" t="s">
        <v>70</v>
      </c>
      <c r="C21" s="89"/>
      <c r="D21" s="46">
        <v>5.7</v>
      </c>
      <c r="E21" s="53"/>
      <c r="F21" s="31">
        <f t="shared" si="0"/>
        <v>0</v>
      </c>
    </row>
    <row r="22" spans="1:6" s="50" customFormat="1" ht="27.75" customHeight="1" thickBot="1">
      <c r="A22" s="44">
        <v>15</v>
      </c>
      <c r="B22" s="62" t="s">
        <v>46</v>
      </c>
      <c r="C22" s="62"/>
      <c r="D22" s="46">
        <v>0.3</v>
      </c>
      <c r="E22" s="53"/>
      <c r="F22" s="31">
        <f t="shared" si="0"/>
        <v>0</v>
      </c>
    </row>
    <row r="23" spans="1:6" s="50" customFormat="1" ht="27.75" customHeight="1" thickBot="1">
      <c r="A23" s="44">
        <v>16</v>
      </c>
      <c r="B23" s="62" t="s">
        <v>47</v>
      </c>
      <c r="C23" s="62"/>
      <c r="D23" s="46">
        <v>0.3</v>
      </c>
      <c r="E23" s="53"/>
      <c r="F23" s="31">
        <f t="shared" si="0"/>
        <v>0</v>
      </c>
    </row>
    <row r="24" spans="1:8" ht="27.75" customHeight="1" thickBot="1">
      <c r="A24" s="44">
        <v>17</v>
      </c>
      <c r="B24" s="61" t="s">
        <v>11</v>
      </c>
      <c r="C24" s="61"/>
      <c r="D24" s="47">
        <v>1.3</v>
      </c>
      <c r="E24" s="53"/>
      <c r="F24" s="45">
        <f t="shared" si="0"/>
        <v>0</v>
      </c>
      <c r="G24" s="52"/>
      <c r="H24" s="52"/>
    </row>
    <row r="25" spans="1:8" ht="27.75" customHeight="1" thickBot="1">
      <c r="A25" s="44">
        <v>18</v>
      </c>
      <c r="B25" s="61" t="s">
        <v>12</v>
      </c>
      <c r="C25" s="61"/>
      <c r="D25" s="47">
        <v>3.9</v>
      </c>
      <c r="E25" s="53"/>
      <c r="F25" s="45">
        <f t="shared" si="0"/>
        <v>0</v>
      </c>
      <c r="G25" s="52"/>
      <c r="H25" s="52"/>
    </row>
    <row r="26" spans="1:8" ht="27.75" customHeight="1" thickBot="1">
      <c r="A26" s="44">
        <v>19</v>
      </c>
      <c r="B26" s="62" t="s">
        <v>37</v>
      </c>
      <c r="C26" s="62"/>
      <c r="D26" s="47">
        <v>4.47</v>
      </c>
      <c r="E26" s="53"/>
      <c r="F26" s="45">
        <f t="shared" si="0"/>
        <v>0</v>
      </c>
      <c r="G26" s="52"/>
      <c r="H26" s="52"/>
    </row>
    <row r="27" spans="1:8" ht="27.75" customHeight="1" thickBot="1">
      <c r="A27" s="44">
        <v>20</v>
      </c>
      <c r="B27" s="62" t="s">
        <v>13</v>
      </c>
      <c r="C27" s="62"/>
      <c r="D27" s="47">
        <v>1.96</v>
      </c>
      <c r="E27" s="53"/>
      <c r="F27" s="45">
        <f t="shared" si="0"/>
        <v>0</v>
      </c>
      <c r="G27" s="52"/>
      <c r="H27" s="52"/>
    </row>
    <row r="28" spans="1:8" ht="27.75" customHeight="1" thickBot="1">
      <c r="A28" s="44">
        <v>21</v>
      </c>
      <c r="B28" s="61" t="s">
        <v>14</v>
      </c>
      <c r="C28" s="61"/>
      <c r="D28" s="47">
        <v>1.5</v>
      </c>
      <c r="E28" s="53"/>
      <c r="F28" s="45">
        <f t="shared" si="0"/>
        <v>0</v>
      </c>
      <c r="G28" s="51"/>
      <c r="H28" s="52"/>
    </row>
    <row r="29" spans="1:6" ht="27.75" customHeight="1" thickBot="1">
      <c r="A29" s="44">
        <v>22</v>
      </c>
      <c r="B29" s="61" t="s">
        <v>15</v>
      </c>
      <c r="C29" s="61"/>
      <c r="D29" s="46">
        <v>3.9</v>
      </c>
      <c r="E29" s="53"/>
      <c r="F29" s="31">
        <f t="shared" si="0"/>
        <v>0</v>
      </c>
    </row>
    <row r="30" spans="1:6" ht="27.75" customHeight="1" thickBot="1">
      <c r="A30" s="44">
        <v>23</v>
      </c>
      <c r="B30" s="61" t="s">
        <v>38</v>
      </c>
      <c r="C30" s="61"/>
      <c r="D30" s="46">
        <v>4.5</v>
      </c>
      <c r="E30" s="53"/>
      <c r="F30" s="31">
        <f t="shared" si="0"/>
        <v>0</v>
      </c>
    </row>
    <row r="31" spans="1:7" s="52" customFormat="1" ht="27" customHeight="1" thickBot="1">
      <c r="A31" s="44">
        <v>24</v>
      </c>
      <c r="B31" s="61" t="s">
        <v>57</v>
      </c>
      <c r="C31" s="61"/>
      <c r="D31" s="47">
        <v>3.8</v>
      </c>
      <c r="E31" s="53"/>
      <c r="F31" s="45">
        <f t="shared" si="0"/>
        <v>0</v>
      </c>
      <c r="G31" s="51"/>
    </row>
    <row r="32" spans="1:6" ht="27.75" customHeight="1" thickBot="1">
      <c r="A32" s="44">
        <v>25</v>
      </c>
      <c r="B32" s="61" t="s">
        <v>64</v>
      </c>
      <c r="C32" s="61"/>
      <c r="D32" s="46">
        <v>3</v>
      </c>
      <c r="E32" s="53"/>
      <c r="F32" s="31">
        <f t="shared" si="0"/>
        <v>0</v>
      </c>
    </row>
    <row r="33" spans="1:7" ht="27.75" customHeight="1" thickBot="1">
      <c r="A33" s="44">
        <v>26</v>
      </c>
      <c r="B33" s="62" t="s">
        <v>63</v>
      </c>
      <c r="C33" s="62"/>
      <c r="D33" s="47">
        <v>4.5</v>
      </c>
      <c r="E33" s="53"/>
      <c r="F33" s="31">
        <f t="shared" si="0"/>
        <v>0</v>
      </c>
      <c r="G33" s="50"/>
    </row>
    <row r="34" spans="1:6" ht="27.75" customHeight="1" thickBot="1">
      <c r="A34" s="44">
        <v>27</v>
      </c>
      <c r="B34" s="61" t="s">
        <v>16</v>
      </c>
      <c r="C34" s="61"/>
      <c r="D34" s="46">
        <v>2.24</v>
      </c>
      <c r="E34" s="53"/>
      <c r="F34" s="31">
        <f t="shared" si="0"/>
        <v>0</v>
      </c>
    </row>
    <row r="35" spans="1:6" ht="27.75" customHeight="1" thickBot="1">
      <c r="A35" s="44">
        <v>28</v>
      </c>
      <c r="B35" s="61" t="s">
        <v>17</v>
      </c>
      <c r="C35" s="61"/>
      <c r="D35" s="46">
        <v>2.49</v>
      </c>
      <c r="E35" s="53"/>
      <c r="F35" s="31">
        <f t="shared" si="0"/>
        <v>0</v>
      </c>
    </row>
    <row r="36" spans="1:6" ht="27.75" customHeight="1" thickBot="1">
      <c r="A36" s="44">
        <v>29</v>
      </c>
      <c r="B36" s="61" t="s">
        <v>18</v>
      </c>
      <c r="C36" s="61"/>
      <c r="D36" s="46">
        <v>2.49</v>
      </c>
      <c r="E36" s="53"/>
      <c r="F36" s="31">
        <f t="shared" si="0"/>
        <v>0</v>
      </c>
    </row>
    <row r="37" spans="1:6" ht="27.75" customHeight="1" thickBot="1">
      <c r="A37" s="44">
        <v>30</v>
      </c>
      <c r="B37" s="61" t="s">
        <v>19</v>
      </c>
      <c r="C37" s="61"/>
      <c r="D37" s="46">
        <v>2.49</v>
      </c>
      <c r="E37" s="53"/>
      <c r="F37" s="31">
        <f t="shared" si="0"/>
        <v>0</v>
      </c>
    </row>
    <row r="38" spans="1:6" ht="27.75" customHeight="1" thickBot="1">
      <c r="A38" s="44">
        <v>31</v>
      </c>
      <c r="B38" s="61" t="s">
        <v>66</v>
      </c>
      <c r="C38" s="61"/>
      <c r="D38" s="46">
        <v>0</v>
      </c>
      <c r="E38" s="53"/>
      <c r="F38" s="31">
        <f t="shared" si="0"/>
        <v>0</v>
      </c>
    </row>
    <row r="39" spans="1:6" ht="27.75" customHeight="1" thickBot="1">
      <c r="A39" s="44">
        <v>32</v>
      </c>
      <c r="B39" s="61" t="s">
        <v>65</v>
      </c>
      <c r="C39" s="61"/>
      <c r="D39" s="46">
        <v>0</v>
      </c>
      <c r="E39" s="53"/>
      <c r="F39" s="31">
        <f t="shared" si="0"/>
        <v>0</v>
      </c>
    </row>
    <row r="40" spans="1:6" ht="27.75" customHeight="1" thickBot="1">
      <c r="A40" s="44">
        <v>33</v>
      </c>
      <c r="B40" s="61" t="s">
        <v>20</v>
      </c>
      <c r="C40" s="61"/>
      <c r="D40" s="46">
        <v>3.45</v>
      </c>
      <c r="E40" s="53"/>
      <c r="F40" s="31">
        <f t="shared" si="0"/>
        <v>0</v>
      </c>
    </row>
    <row r="41" spans="1:6" s="49" customFormat="1" ht="18" customHeight="1" thickBot="1">
      <c r="A41" s="108"/>
      <c r="B41" s="108"/>
      <c r="C41" s="108"/>
      <c r="D41" s="108"/>
      <c r="E41" s="108"/>
      <c r="F41" s="108"/>
    </row>
    <row r="42" spans="1:6" s="48" customFormat="1" ht="18" customHeight="1" thickBot="1">
      <c r="A42" s="109" t="s">
        <v>43</v>
      </c>
      <c r="B42" s="110"/>
      <c r="C42" s="110"/>
      <c r="D42" s="110"/>
      <c r="E42" s="110"/>
      <c r="F42" s="111"/>
    </row>
    <row r="43" spans="1:6" ht="27.75" customHeight="1" thickBot="1">
      <c r="A43" s="30">
        <v>34</v>
      </c>
      <c r="B43" s="62" t="s">
        <v>51</v>
      </c>
      <c r="C43" s="89"/>
      <c r="D43" s="47">
        <v>1.45</v>
      </c>
      <c r="E43" s="53"/>
      <c r="F43" s="31">
        <f aca="true" t="shared" si="1" ref="F43:F49">D43*E43</f>
        <v>0</v>
      </c>
    </row>
    <row r="44" spans="1:6" ht="27.75" customHeight="1" thickBot="1">
      <c r="A44" s="30">
        <v>35</v>
      </c>
      <c r="B44" s="62" t="s">
        <v>52</v>
      </c>
      <c r="C44" s="89"/>
      <c r="D44" s="47">
        <v>7.25</v>
      </c>
      <c r="E44" s="53"/>
      <c r="F44" s="31">
        <f t="shared" si="1"/>
        <v>0</v>
      </c>
    </row>
    <row r="45" spans="1:6" ht="27.75" customHeight="1" thickBot="1">
      <c r="A45" s="30">
        <v>36</v>
      </c>
      <c r="B45" s="62" t="s">
        <v>44</v>
      </c>
      <c r="C45" s="89"/>
      <c r="D45" s="47">
        <v>3</v>
      </c>
      <c r="E45" s="53"/>
      <c r="F45" s="31">
        <f t="shared" si="1"/>
        <v>0</v>
      </c>
    </row>
    <row r="46" spans="1:6" ht="27.75" customHeight="1" thickBot="1">
      <c r="A46" s="30">
        <v>37</v>
      </c>
      <c r="B46" s="62" t="s">
        <v>48</v>
      </c>
      <c r="C46" s="89"/>
      <c r="D46" s="47">
        <v>3</v>
      </c>
      <c r="E46" s="53"/>
      <c r="F46" s="31">
        <f t="shared" si="1"/>
        <v>0</v>
      </c>
    </row>
    <row r="47" spans="1:6" ht="27.75" customHeight="1" thickBot="1">
      <c r="A47" s="30">
        <v>38</v>
      </c>
      <c r="B47" s="62" t="s">
        <v>53</v>
      </c>
      <c r="C47" s="89"/>
      <c r="D47" s="47">
        <v>7.25</v>
      </c>
      <c r="E47" s="53"/>
      <c r="F47" s="31">
        <f t="shared" si="1"/>
        <v>0</v>
      </c>
    </row>
    <row r="48" spans="1:6" ht="27.75" customHeight="1" thickBot="1">
      <c r="A48" s="30">
        <v>39</v>
      </c>
      <c r="B48" s="62" t="s">
        <v>54</v>
      </c>
      <c r="C48" s="89"/>
      <c r="D48" s="47">
        <v>1.45</v>
      </c>
      <c r="E48" s="53"/>
      <c r="F48" s="31">
        <f t="shared" si="1"/>
        <v>0</v>
      </c>
    </row>
    <row r="49" spans="1:6" ht="27.75" customHeight="1" thickBot="1">
      <c r="A49" s="30">
        <v>40</v>
      </c>
      <c r="B49" s="62" t="s">
        <v>42</v>
      </c>
      <c r="C49" s="89"/>
      <c r="D49" s="47">
        <v>3.2</v>
      </c>
      <c r="E49" s="53"/>
      <c r="F49" s="31">
        <f t="shared" si="1"/>
        <v>0</v>
      </c>
    </row>
    <row r="50" spans="1:6" ht="27.75" customHeight="1" thickBot="1">
      <c r="A50" s="30">
        <v>41</v>
      </c>
      <c r="B50" s="62" t="s">
        <v>45</v>
      </c>
      <c r="C50" s="89"/>
      <c r="D50" s="47">
        <v>3</v>
      </c>
      <c r="E50" s="53"/>
      <c r="F50" s="31">
        <f>D50*E50</f>
        <v>0</v>
      </c>
    </row>
    <row r="51" spans="1:6" s="6" customFormat="1" ht="18" customHeight="1" thickBot="1">
      <c r="A51" s="28"/>
      <c r="B51" s="10"/>
      <c r="C51" s="10"/>
      <c r="D51" s="7"/>
      <c r="E51" s="29"/>
      <c r="F51" s="27"/>
    </row>
    <row r="52" spans="1:6" s="6" customFormat="1" ht="18" customHeight="1" thickBot="1">
      <c r="A52" s="104" t="s">
        <v>21</v>
      </c>
      <c r="B52" s="105"/>
      <c r="C52" s="105"/>
      <c r="D52" s="105"/>
      <c r="E52" s="106"/>
      <c r="F52" s="107"/>
    </row>
    <row r="53" spans="1:6" s="59" customFormat="1" ht="27.75" customHeight="1" thickBot="1">
      <c r="A53" s="30">
        <v>42</v>
      </c>
      <c r="B53" s="61" t="s">
        <v>71</v>
      </c>
      <c r="C53" s="101"/>
      <c r="D53" s="57">
        <v>12.75</v>
      </c>
      <c r="E53" s="60"/>
      <c r="F53" s="56">
        <f>D53*E53</f>
        <v>0</v>
      </c>
    </row>
    <row r="54" spans="1:6" ht="27.75" customHeight="1" thickBot="1">
      <c r="A54" s="44">
        <v>43</v>
      </c>
      <c r="B54" s="61" t="s">
        <v>40</v>
      </c>
      <c r="C54" s="101"/>
      <c r="D54" s="47">
        <v>6.9</v>
      </c>
      <c r="E54" s="58"/>
      <c r="F54" s="45">
        <f>D54*E54</f>
        <v>0</v>
      </c>
    </row>
    <row r="55" spans="1:7" ht="27.75" customHeight="1" thickBot="1">
      <c r="A55" s="30">
        <v>47</v>
      </c>
      <c r="B55" s="62" t="s">
        <v>49</v>
      </c>
      <c r="C55" s="89"/>
      <c r="D55" s="47" t="s">
        <v>50</v>
      </c>
      <c r="E55" s="53"/>
      <c r="F55" s="31">
        <v>0</v>
      </c>
      <c r="G55" s="50"/>
    </row>
    <row r="56" spans="1:6" s="25" customFormat="1" ht="25.5" customHeight="1" thickBot="1">
      <c r="A56" s="32"/>
      <c r="B56" s="33"/>
      <c r="C56" s="34" t="s">
        <v>36</v>
      </c>
      <c r="D56" s="35"/>
      <c r="E56" s="36"/>
      <c r="F56" s="37">
        <f>SUM(F8:F55)</f>
        <v>0</v>
      </c>
    </row>
    <row r="57" spans="1:6" s="6" customFormat="1" ht="15">
      <c r="A57" s="9"/>
      <c r="B57" s="9"/>
      <c r="C57" s="10"/>
      <c r="D57" s="5"/>
      <c r="E57" s="11"/>
      <c r="F57" s="11"/>
    </row>
    <row r="58" spans="1:6" s="14" customFormat="1" ht="15.75" customHeight="1">
      <c r="A58" s="12"/>
      <c r="B58" s="17" t="s">
        <v>24</v>
      </c>
      <c r="C58" s="72"/>
      <c r="D58" s="73"/>
      <c r="E58" s="73"/>
      <c r="F58" s="74"/>
    </row>
    <row r="59" spans="1:6" s="14" customFormat="1" ht="15.75" customHeight="1">
      <c r="A59" s="15"/>
      <c r="B59" s="17" t="s">
        <v>26</v>
      </c>
      <c r="C59" s="72"/>
      <c r="D59" s="73"/>
      <c r="E59" s="73"/>
      <c r="F59" s="74"/>
    </row>
    <row r="60" spans="2:6" s="13" customFormat="1" ht="15.75" customHeight="1">
      <c r="B60" s="18" t="s">
        <v>55</v>
      </c>
      <c r="C60" s="16"/>
      <c r="D60" s="17" t="s">
        <v>28</v>
      </c>
      <c r="E60" s="84"/>
      <c r="F60" s="85"/>
    </row>
    <row r="61" spans="2:6" s="13" customFormat="1" ht="15.75" customHeight="1">
      <c r="B61" s="102" t="s">
        <v>35</v>
      </c>
      <c r="C61" s="103"/>
      <c r="D61" s="21"/>
      <c r="E61" s="21"/>
      <c r="F61" s="24"/>
    </row>
    <row r="62" spans="2:4" s="13" customFormat="1" ht="15.75" customHeight="1">
      <c r="B62" s="78" t="s">
        <v>30</v>
      </c>
      <c r="C62" s="80"/>
      <c r="D62" s="38"/>
    </row>
    <row r="63" spans="2:6" s="13" customFormat="1" ht="15.75" customHeight="1">
      <c r="B63" s="75" t="s">
        <v>27</v>
      </c>
      <c r="C63" s="76"/>
      <c r="D63" s="39"/>
      <c r="E63" s="14"/>
      <c r="F63" s="14"/>
    </row>
    <row r="64" spans="2:6" s="13" customFormat="1" ht="15.75" customHeight="1">
      <c r="B64" s="19" t="s">
        <v>56</v>
      </c>
      <c r="C64" s="96"/>
      <c r="D64" s="97"/>
      <c r="E64" s="97"/>
      <c r="F64" s="85"/>
    </row>
    <row r="65" spans="2:6" s="13" customFormat="1" ht="15.75" customHeight="1">
      <c r="B65" s="81" t="s">
        <v>31</v>
      </c>
      <c r="C65" s="81"/>
      <c r="D65" s="40"/>
      <c r="E65" s="22" t="s">
        <v>29</v>
      </c>
      <c r="F65" s="40"/>
    </row>
    <row r="66" spans="2:6" s="13" customFormat="1" ht="15.75" customHeight="1">
      <c r="B66" s="23" t="s">
        <v>25</v>
      </c>
      <c r="C66" s="21"/>
      <c r="D66" s="21"/>
      <c r="E66" s="21"/>
      <c r="F66" s="24"/>
    </row>
    <row r="67" spans="2:6" s="13" customFormat="1" ht="15.75" customHeight="1">
      <c r="B67" s="75" t="s">
        <v>32</v>
      </c>
      <c r="C67" s="77"/>
      <c r="D67" s="77"/>
      <c r="E67" s="76"/>
      <c r="F67" s="82"/>
    </row>
    <row r="68" spans="2:6" s="13" customFormat="1" ht="15.75" customHeight="1">
      <c r="B68" s="78" t="s">
        <v>69</v>
      </c>
      <c r="C68" s="79"/>
      <c r="D68" s="79"/>
      <c r="E68" s="80"/>
      <c r="F68" s="83"/>
    </row>
    <row r="69" spans="2:6" s="13" customFormat="1" ht="15.75" customHeight="1">
      <c r="B69" s="69" t="s">
        <v>33</v>
      </c>
      <c r="C69" s="70"/>
      <c r="D69" s="70"/>
      <c r="E69" s="71"/>
      <c r="F69" s="41"/>
    </row>
    <row r="70" spans="2:3" s="13" customFormat="1" ht="15.75" customHeight="1">
      <c r="B70" s="17" t="s">
        <v>34</v>
      </c>
      <c r="C70" s="20"/>
    </row>
    <row r="71" s="4" customFormat="1" ht="13.5"/>
    <row r="72" spans="5:6" s="2" customFormat="1" ht="15">
      <c r="E72" s="1"/>
      <c r="F72" s="1"/>
    </row>
  </sheetData>
  <sheetProtection/>
  <mergeCells count="66">
    <mergeCell ref="B50:C50"/>
    <mergeCell ref="B26:C26"/>
    <mergeCell ref="A42:F42"/>
    <mergeCell ref="B23:C23"/>
    <mergeCell ref="B49:C49"/>
    <mergeCell ref="B21:C21"/>
    <mergeCell ref="B61:C61"/>
    <mergeCell ref="A52:F52"/>
    <mergeCell ref="B53:C53"/>
    <mergeCell ref="B8:C8"/>
    <mergeCell ref="B9:C9"/>
    <mergeCell ref="A41:F41"/>
    <mergeCell ref="B32:C32"/>
    <mergeCell ref="B31:C31"/>
    <mergeCell ref="B13:C13"/>
    <mergeCell ref="B19:C19"/>
    <mergeCell ref="A1:F1"/>
    <mergeCell ref="A3:F3"/>
    <mergeCell ref="C64:F64"/>
    <mergeCell ref="B43:C43"/>
    <mergeCell ref="B44:C44"/>
    <mergeCell ref="B47:C47"/>
    <mergeCell ref="A7:F7"/>
    <mergeCell ref="B54:C54"/>
    <mergeCell ref="B55:C55"/>
    <mergeCell ref="B45:C45"/>
    <mergeCell ref="A4:F4"/>
    <mergeCell ref="B14:C14"/>
    <mergeCell ref="B15:C15"/>
    <mergeCell ref="B46:C46"/>
    <mergeCell ref="B48:C48"/>
    <mergeCell ref="B40:C40"/>
    <mergeCell ref="B36:C36"/>
    <mergeCell ref="B22:C22"/>
    <mergeCell ref="B17:C17"/>
    <mergeCell ref="B18:C18"/>
    <mergeCell ref="B69:E69"/>
    <mergeCell ref="C58:F58"/>
    <mergeCell ref="B63:C63"/>
    <mergeCell ref="C59:F59"/>
    <mergeCell ref="B67:E67"/>
    <mergeCell ref="B68:E68"/>
    <mergeCell ref="B65:C65"/>
    <mergeCell ref="F67:F68"/>
    <mergeCell ref="E60:F60"/>
    <mergeCell ref="B62:C62"/>
    <mergeCell ref="A2:F2"/>
    <mergeCell ref="B35:C35"/>
    <mergeCell ref="B37:C37"/>
    <mergeCell ref="B38:C38"/>
    <mergeCell ref="B39:C39"/>
    <mergeCell ref="B25:C25"/>
    <mergeCell ref="B16:C16"/>
    <mergeCell ref="A5:F5"/>
    <mergeCell ref="B12:C12"/>
    <mergeCell ref="A6:C6"/>
    <mergeCell ref="B10:C10"/>
    <mergeCell ref="B11:C11"/>
    <mergeCell ref="B20:C20"/>
    <mergeCell ref="B24:C24"/>
    <mergeCell ref="B34:C34"/>
    <mergeCell ref="B27:C27"/>
    <mergeCell ref="B28:C28"/>
    <mergeCell ref="B33:C33"/>
    <mergeCell ref="B29:C29"/>
    <mergeCell ref="B30:C30"/>
  </mergeCells>
  <printOptions/>
  <pageMargins left="0.5905511811023623" right="0.5905511811023623" top="0.7874015748031497" bottom="0.5905511811023623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Junior Achievement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Merike Elmik</cp:lastModifiedBy>
  <cp:lastPrinted>2018-08-31T07:45:59Z</cp:lastPrinted>
  <dcterms:created xsi:type="dcterms:W3CDTF">2011-01-22T14:30:56Z</dcterms:created>
  <dcterms:modified xsi:type="dcterms:W3CDTF">2019-05-15T12:37:56Z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0x01010000524403F7EF334E83DDF1297637290B</vt:lpwstr>
  </property>
</Properties>
</file>